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6" windowHeight="1140"/>
  </bookViews>
  <sheets>
    <sheet name="чековая лента и термоэтикетк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4" i="1" l="1"/>
  <c r="J5" i="1"/>
  <c r="J6" i="1"/>
  <c r="J7" i="1"/>
  <c r="J9" i="1"/>
  <c r="J10" i="1"/>
  <c r="J11" i="1"/>
  <c r="J12" i="1"/>
  <c r="J13" i="1"/>
  <c r="J14" i="1"/>
  <c r="J15" i="1"/>
  <c r="J16" i="1"/>
  <c r="J17" i="1"/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</calcChain>
</file>

<file path=xl/sharedStrings.xml><?xml version="1.0" encoding="utf-8"?>
<sst xmlns="http://schemas.openxmlformats.org/spreadsheetml/2006/main" count="89" uniqueCount="52">
  <si>
    <t>Артикул</t>
  </si>
  <si>
    <t>Позиция</t>
  </si>
  <si>
    <t>Рекомендовання 
розничная</t>
  </si>
  <si>
    <t>Кол-во роликов
в коробке 
(штук)</t>
  </si>
  <si>
    <t>Диаметр ролика
(мм)</t>
  </si>
  <si>
    <t>Габаритные размеры
коробки (Длина,ширина,высота) см.</t>
  </si>
  <si>
    <t>Вес 
коробки (кг)</t>
  </si>
  <si>
    <t>Цена в рублях</t>
  </si>
  <si>
    <t>ЧЕКОВАЯ ЛЕНТА (ТЕРМОЧУВСТВИТЕЛЬНЯ)</t>
  </si>
  <si>
    <t>Закупка в рублях</t>
  </si>
  <si>
    <t>Закупка в 
евро</t>
  </si>
  <si>
    <t>Склад
Заказ</t>
  </si>
  <si>
    <t>43,2*32*17,35</t>
  </si>
  <si>
    <r>
      <t xml:space="preserve">57-12-30 </t>
    </r>
    <r>
      <rPr>
        <sz val="11"/>
        <color theme="4" tint="-0.499984740745262"/>
        <rFont val="Calibri "/>
        <charset val="204"/>
      </rPr>
      <t>(18м)</t>
    </r>
  </si>
  <si>
    <r>
      <t xml:space="preserve">57-12-30 </t>
    </r>
    <r>
      <rPr>
        <sz val="11"/>
        <color theme="4" tint="-0.499984740745262"/>
        <rFont val="Calibri "/>
        <charset val="204"/>
      </rPr>
      <t>(22,5м)</t>
    </r>
  </si>
  <si>
    <r>
      <t>57-12-30</t>
    </r>
    <r>
      <rPr>
        <sz val="11"/>
        <color theme="4" tint="-0.499984740745262"/>
        <rFont val="Calibri "/>
        <charset val="204"/>
      </rPr>
      <t xml:space="preserve"> (30м)</t>
    </r>
  </si>
  <si>
    <r>
      <t xml:space="preserve">57-12-40 </t>
    </r>
    <r>
      <rPr>
        <sz val="11"/>
        <color theme="4" tint="-0.499984740745262"/>
        <rFont val="Calibri "/>
        <charset val="204"/>
      </rPr>
      <t>(27м)</t>
    </r>
  </si>
  <si>
    <r>
      <t xml:space="preserve">57-12-40 </t>
    </r>
    <r>
      <rPr>
        <sz val="11"/>
        <color theme="4" tint="-0.499984740745262"/>
        <rFont val="Calibri "/>
        <charset val="204"/>
      </rPr>
      <t>(31,5м)</t>
    </r>
  </si>
  <si>
    <r>
      <t xml:space="preserve">57-12-40 </t>
    </r>
    <r>
      <rPr>
        <sz val="11"/>
        <color theme="4" tint="-0.499984740745262"/>
        <rFont val="Calibri "/>
        <charset val="204"/>
      </rPr>
      <t>(40м)</t>
    </r>
  </si>
  <si>
    <r>
      <t xml:space="preserve">80-12/18-80 </t>
    </r>
    <r>
      <rPr>
        <sz val="11"/>
        <color theme="4" tint="-0.499984740745262"/>
        <rFont val="Calibri "/>
        <charset val="204"/>
      </rPr>
      <t>(50м)</t>
    </r>
  </si>
  <si>
    <r>
      <t xml:space="preserve">80-12-60 </t>
    </r>
    <r>
      <rPr>
        <sz val="11"/>
        <color theme="4" tint="-0.499984740745262"/>
        <rFont val="Calibri "/>
        <charset val="204"/>
      </rPr>
      <t>(60м)</t>
    </r>
  </si>
  <si>
    <r>
      <t xml:space="preserve">80-12/18-80 </t>
    </r>
    <r>
      <rPr>
        <sz val="11"/>
        <color theme="4" tint="-0.499984740745262"/>
        <rFont val="Calibri "/>
        <charset val="204"/>
      </rPr>
      <t>(69,5м)</t>
    </r>
  </si>
  <si>
    <r>
      <t xml:space="preserve">80-12-80 </t>
    </r>
    <r>
      <rPr>
        <sz val="11"/>
        <color theme="4" tint="-0.499984740745262"/>
        <rFont val="Calibri "/>
        <charset val="204"/>
      </rPr>
      <t>(74м)</t>
    </r>
  </si>
  <si>
    <r>
      <t xml:space="preserve">80-12-80 </t>
    </r>
    <r>
      <rPr>
        <sz val="11"/>
        <color theme="4" tint="-0.499984740745262"/>
        <rFont val="Calibri "/>
        <charset val="204"/>
      </rPr>
      <t>(80м)</t>
    </r>
  </si>
  <si>
    <t>43,2*32*16,2</t>
  </si>
  <si>
    <t>10,68-10,86</t>
  </si>
  <si>
    <r>
      <t>80-18/25-200  (</t>
    </r>
    <r>
      <rPr>
        <sz val="11"/>
        <color theme="4" tint="-0.499984740745262"/>
        <rFont val="Calibri "/>
        <charset val="204"/>
      </rPr>
      <t>440-442 м)</t>
    </r>
  </si>
  <si>
    <t>ТЕРМОЭТИКЕТКА ЭКО</t>
  </si>
  <si>
    <t>Рекомендовання 
розничная
1 рулон</t>
  </si>
  <si>
    <t>30-20 (2000этикеток)</t>
  </si>
  <si>
    <t>43-25 (1000этикеток)</t>
  </si>
  <si>
    <t>47-25 (1000этикеток)</t>
  </si>
  <si>
    <t>47-25 (2000этикеток)</t>
  </si>
  <si>
    <t>58-30 (900этикеток)</t>
  </si>
  <si>
    <t>58-30 (700этикеток)</t>
  </si>
  <si>
    <t>58-30 (720этикеток)</t>
  </si>
  <si>
    <t>58-30 (5000этикеток)</t>
  </si>
  <si>
    <t>58-40 (550этикеток)</t>
  </si>
  <si>
    <t>58-40 (580этикеток)</t>
  </si>
  <si>
    <t>58-40 (620этикеток)</t>
  </si>
  <si>
    <t>58-40 (700этикеток)</t>
  </si>
  <si>
    <t>58-40 (3000этикеток)</t>
  </si>
  <si>
    <t>58-60 (400этикеток)</t>
  </si>
  <si>
    <t>58-60 (450этикеток)</t>
  </si>
  <si>
    <t>58-60 (500этикеток)</t>
  </si>
  <si>
    <t>Закупка
 в рублях</t>
  </si>
  <si>
    <t>-</t>
  </si>
  <si>
    <r>
      <t>80-18/25-150  (</t>
    </r>
    <r>
      <rPr>
        <sz val="11"/>
        <color theme="4" tint="-0.499984740745262"/>
        <rFont val="Calibri "/>
        <charset val="204"/>
      </rPr>
      <t>240 м) т-слой внутрь</t>
    </r>
  </si>
  <si>
    <r>
      <t>80-25-120  (</t>
    </r>
    <r>
      <rPr>
        <sz val="11"/>
        <color theme="4" tint="-0.499984740745262"/>
        <rFont val="Calibri "/>
        <charset val="204"/>
      </rPr>
      <t>160м) т слой внутрь</t>
    </r>
  </si>
  <si>
    <t>ЭКО</t>
  </si>
  <si>
    <t>58-60(3000этикеток)</t>
  </si>
  <si>
    <t>Стоимость
1-го рулона по партнерской
цене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</si>
</sst>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&quot;Arial Cyr&quot;"/>
    </font>
    <font>
      <sz val="11"/>
      <color rgb="FF000000"/>
      <name val="Calibri "/>
      <charset val="204"/>
    </font>
    <font>
      <sz val="11"/>
      <color theme="4" tint="-0.499984740745262"/>
      <name val="Calibri 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rgb="FF000000"/>
      <name val="Yandex-sans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2" borderId="5" xfId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2" fontId="0" fillId="0" borderId="2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0" fontId="1" fillId="3" borderId="0" xfId="2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2" xfId="2" applyFont="1" applyBorder="1" applyAlignment="1">
      <alignment horizontal="center" vertical="center"/>
    </xf>
    <xf numFmtId="0" fontId="1" fillId="3" borderId="2" xfId="2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20% - Акцент3" xfId="1" builtinId="38"/>
    <cellStyle name="40% - Акцент3" xfId="2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0" zoomScale="93" zoomScaleNormal="93" workbookViewId="0">
      <selection activeCell="D22" sqref="D22"/>
    </sheetView>
  </sheetViews>
  <sheetFormatPr defaultRowHeight="14.4"/>
  <cols>
    <col min="1" max="1" width="8.5546875" customWidth="1"/>
    <col min="2" max="2" width="8.109375" customWidth="1"/>
    <col min="3" max="3" width="27.33203125" customWidth="1"/>
    <col min="4" max="4" width="19.109375" customWidth="1"/>
    <col min="5" max="5" width="15.5546875" customWidth="1"/>
    <col min="6" max="6" width="11.33203125" customWidth="1"/>
    <col min="7" max="7" width="14.6640625" customWidth="1"/>
    <col min="8" max="8" width="25" customWidth="1"/>
    <col min="9" max="9" width="10.44140625" customWidth="1"/>
    <col min="10" max="11" width="0" hidden="1" customWidth="1"/>
  </cols>
  <sheetData>
    <row r="1" spans="1:11" ht="30" customHeight="1">
      <c r="A1" s="18" t="s">
        <v>8</v>
      </c>
      <c r="B1" s="19"/>
      <c r="C1" s="19"/>
      <c r="D1" s="19"/>
      <c r="E1" s="19"/>
      <c r="F1" s="20"/>
      <c r="G1" s="20"/>
      <c r="H1" s="20"/>
      <c r="I1" s="20"/>
    </row>
    <row r="2" spans="1:11" ht="60" customHeight="1">
      <c r="A2" s="23" t="s">
        <v>0</v>
      </c>
      <c r="B2" s="21" t="s">
        <v>11</v>
      </c>
      <c r="C2" s="23" t="s">
        <v>1</v>
      </c>
      <c r="D2" s="1" t="s">
        <v>2</v>
      </c>
      <c r="E2" s="21"/>
      <c r="F2" s="21" t="s">
        <v>3</v>
      </c>
      <c r="G2" s="21" t="s">
        <v>4</v>
      </c>
      <c r="H2" s="21" t="s">
        <v>5</v>
      </c>
      <c r="I2" s="21" t="s">
        <v>6</v>
      </c>
      <c r="J2" s="16" t="s">
        <v>9</v>
      </c>
      <c r="K2" s="16" t="s">
        <v>10</v>
      </c>
    </row>
    <row r="3" spans="1:11">
      <c r="A3" s="25"/>
      <c r="B3" s="22"/>
      <c r="C3" s="24"/>
      <c r="D3" s="2" t="s">
        <v>7</v>
      </c>
      <c r="E3" s="26"/>
      <c r="F3" s="22"/>
      <c r="G3" s="22"/>
      <c r="H3" s="22"/>
      <c r="I3" s="22"/>
      <c r="J3" s="17"/>
      <c r="K3" s="17"/>
    </row>
    <row r="4" spans="1:11" ht="15.6">
      <c r="A4" s="4">
        <v>46788</v>
      </c>
      <c r="B4" s="4"/>
      <c r="C4" s="6" t="s">
        <v>13</v>
      </c>
      <c r="D4" s="14">
        <v>17.5</v>
      </c>
      <c r="E4" s="26"/>
      <c r="F4" s="4">
        <v>264</v>
      </c>
      <c r="G4" s="4">
        <v>30</v>
      </c>
      <c r="H4" s="5" t="s">
        <v>12</v>
      </c>
      <c r="I4" s="4">
        <v>12.14</v>
      </c>
      <c r="J4" s="3" t="e">
        <f>#REF!*K4</f>
        <v>#REF!</v>
      </c>
      <c r="K4" s="3">
        <v>0.1298</v>
      </c>
    </row>
    <row r="5" spans="1:11" ht="15.6">
      <c r="A5" s="4">
        <v>32636</v>
      </c>
      <c r="B5" s="4"/>
      <c r="C5" s="6" t="s">
        <v>14</v>
      </c>
      <c r="D5" s="14">
        <v>21</v>
      </c>
      <c r="E5" s="26"/>
      <c r="F5" s="4">
        <v>210</v>
      </c>
      <c r="G5" s="4">
        <v>30</v>
      </c>
      <c r="H5" s="5" t="s">
        <v>12</v>
      </c>
      <c r="I5" s="4">
        <v>11.46</v>
      </c>
      <c r="J5" s="3" t="e">
        <f>#REF!*K5</f>
        <v>#REF!</v>
      </c>
      <c r="K5" s="3">
        <v>0.15989999999999999</v>
      </c>
    </row>
    <row r="6" spans="1:11" ht="15.6">
      <c r="A6" s="4">
        <v>44690</v>
      </c>
      <c r="B6" s="4"/>
      <c r="C6" s="6" t="s">
        <v>15</v>
      </c>
      <c r="D6" s="14">
        <v>29</v>
      </c>
      <c r="E6" s="26"/>
      <c r="F6" s="4">
        <v>144</v>
      </c>
      <c r="G6" s="4">
        <v>30</v>
      </c>
      <c r="H6" s="5" t="s">
        <v>12</v>
      </c>
      <c r="I6" s="4">
        <v>12.24</v>
      </c>
      <c r="J6" s="3" t="e">
        <f>#REF!*K6</f>
        <v>#REF!</v>
      </c>
      <c r="K6" s="3">
        <v>0.21249999999999999</v>
      </c>
    </row>
    <row r="7" spans="1:11" ht="15.6">
      <c r="A7" s="4">
        <v>43241</v>
      </c>
      <c r="B7" s="4"/>
      <c r="C7" s="6" t="s">
        <v>16</v>
      </c>
      <c r="D7" s="14">
        <v>25</v>
      </c>
      <c r="E7" s="26"/>
      <c r="F7" s="4">
        <v>162</v>
      </c>
      <c r="G7" s="4">
        <v>40</v>
      </c>
      <c r="H7" s="5" t="s">
        <v>12</v>
      </c>
      <c r="I7" s="4">
        <v>11.603999999999999</v>
      </c>
      <c r="J7" s="3" t="e">
        <f>#REF!*K7</f>
        <v>#REF!</v>
      </c>
      <c r="K7" s="3">
        <v>0.1842</v>
      </c>
    </row>
    <row r="8" spans="1:11" ht="15.6">
      <c r="A8" s="4" t="s">
        <v>46</v>
      </c>
      <c r="B8" s="4" t="s">
        <v>46</v>
      </c>
      <c r="C8" s="6" t="s">
        <v>17</v>
      </c>
      <c r="D8" s="14">
        <v>30</v>
      </c>
      <c r="E8" s="26"/>
      <c r="F8" s="4" t="s">
        <v>46</v>
      </c>
      <c r="G8" s="4">
        <v>40</v>
      </c>
      <c r="H8" s="5" t="s">
        <v>12</v>
      </c>
      <c r="I8" s="4">
        <v>12.852</v>
      </c>
      <c r="J8" s="3" t="e">
        <f>#REF!*K8</f>
        <v>#REF!</v>
      </c>
      <c r="K8" s="3">
        <v>0.21929999999999999</v>
      </c>
    </row>
    <row r="9" spans="1:11" ht="15.6">
      <c r="A9" s="4">
        <v>46142</v>
      </c>
      <c r="B9" s="4"/>
      <c r="C9" s="6" t="s">
        <v>18</v>
      </c>
      <c r="D9" s="14">
        <v>37</v>
      </c>
      <c r="E9" s="26"/>
      <c r="F9" s="4">
        <v>105</v>
      </c>
      <c r="G9" s="4">
        <v>40</v>
      </c>
      <c r="H9" s="5" t="s">
        <v>12</v>
      </c>
      <c r="I9" s="4">
        <v>10.815</v>
      </c>
      <c r="J9" s="3" t="e">
        <f>#REF!*K9</f>
        <v>#REF!</v>
      </c>
      <c r="K9" s="3">
        <v>0.27639999999999998</v>
      </c>
    </row>
    <row r="10" spans="1:11" ht="15.6">
      <c r="A10" s="4">
        <v>4377</v>
      </c>
      <c r="B10" s="4"/>
      <c r="C10" s="6" t="s">
        <v>19</v>
      </c>
      <c r="D10" s="14">
        <v>65</v>
      </c>
      <c r="E10" s="26"/>
      <c r="F10" s="4">
        <v>60</v>
      </c>
      <c r="G10" s="4">
        <v>80</v>
      </c>
      <c r="H10" s="5" t="s">
        <v>12</v>
      </c>
      <c r="I10" s="4" t="s">
        <v>25</v>
      </c>
      <c r="J10" s="3" t="e">
        <f>#REF!*K10</f>
        <v>#REF!</v>
      </c>
      <c r="K10" s="3">
        <v>0.47910000000000003</v>
      </c>
    </row>
    <row r="11" spans="1:11" ht="15.6">
      <c r="A11" s="4">
        <v>44691</v>
      </c>
      <c r="B11" s="4"/>
      <c r="C11" s="6" t="s">
        <v>20</v>
      </c>
      <c r="D11" s="14">
        <v>77</v>
      </c>
      <c r="E11" s="26"/>
      <c r="F11" s="4">
        <v>48</v>
      </c>
      <c r="G11" s="4">
        <v>80</v>
      </c>
      <c r="H11" s="5" t="s">
        <v>12</v>
      </c>
      <c r="I11" s="4">
        <v>10.68</v>
      </c>
      <c r="J11" s="3" t="e">
        <f>#REF!*K11</f>
        <v>#REF!</v>
      </c>
      <c r="K11" s="3">
        <v>0.56899999999999995</v>
      </c>
    </row>
    <row r="12" spans="1:11" ht="15.6">
      <c r="A12" s="4">
        <v>32642</v>
      </c>
      <c r="B12" s="4"/>
      <c r="C12" s="6" t="s">
        <v>21</v>
      </c>
      <c r="D12" s="14">
        <v>89</v>
      </c>
      <c r="E12" s="26"/>
      <c r="F12" s="4">
        <v>48</v>
      </c>
      <c r="G12" s="4">
        <v>80</v>
      </c>
      <c r="H12" s="5" t="s">
        <v>24</v>
      </c>
      <c r="I12" s="4">
        <v>10.068</v>
      </c>
      <c r="J12" s="3" t="e">
        <f>#REF!*K12</f>
        <v>#REF!</v>
      </c>
      <c r="K12" s="3">
        <v>0.65359999999999996</v>
      </c>
    </row>
    <row r="13" spans="1:11" ht="15.6">
      <c r="A13" s="4">
        <v>43751</v>
      </c>
      <c r="B13" s="4"/>
      <c r="C13" s="6" t="s">
        <v>22</v>
      </c>
      <c r="D13" s="14">
        <v>95</v>
      </c>
      <c r="E13" s="26"/>
      <c r="F13" s="4">
        <v>40</v>
      </c>
      <c r="G13" s="4">
        <v>80</v>
      </c>
      <c r="H13" s="5" t="s">
        <v>24</v>
      </c>
      <c r="I13" s="4">
        <v>10.72</v>
      </c>
      <c r="J13" s="3" t="e">
        <f>#REF!*K13</f>
        <v>#REF!</v>
      </c>
      <c r="K13" s="3">
        <v>0.69920000000000004</v>
      </c>
    </row>
    <row r="14" spans="1:11" ht="15.6">
      <c r="A14" s="4">
        <v>46142</v>
      </c>
      <c r="B14" s="4"/>
      <c r="C14" s="6" t="s">
        <v>23</v>
      </c>
      <c r="D14" s="14">
        <v>103</v>
      </c>
      <c r="E14" s="26"/>
      <c r="F14" s="4">
        <v>40</v>
      </c>
      <c r="G14" s="4">
        <v>80</v>
      </c>
      <c r="H14" s="5" t="s">
        <v>24</v>
      </c>
      <c r="I14" s="4">
        <v>11.58</v>
      </c>
      <c r="J14" s="3" t="e">
        <f>#REF!*K14</f>
        <v>#REF!</v>
      </c>
      <c r="K14" s="3">
        <v>0.75600000000000001</v>
      </c>
    </row>
    <row r="15" spans="1:11" ht="15.6">
      <c r="A15" s="4">
        <v>45196</v>
      </c>
      <c r="B15" s="4"/>
      <c r="C15" s="6" t="s">
        <v>48</v>
      </c>
      <c r="D15" s="14">
        <v>214</v>
      </c>
      <c r="E15" s="26"/>
      <c r="F15" s="4">
        <v>16</v>
      </c>
      <c r="G15" s="4">
        <v>120</v>
      </c>
      <c r="H15" s="5" t="s">
        <v>24</v>
      </c>
      <c r="I15" s="4">
        <v>11.44</v>
      </c>
      <c r="J15" s="3" t="e">
        <f>#REF!*K15</f>
        <v>#REF!</v>
      </c>
      <c r="K15" s="3">
        <v>1.57</v>
      </c>
    </row>
    <row r="16" spans="1:11" ht="15.6">
      <c r="A16" s="4">
        <v>44696</v>
      </c>
      <c r="B16" s="4"/>
      <c r="C16" s="6" t="s">
        <v>47</v>
      </c>
      <c r="D16" s="14">
        <v>402</v>
      </c>
      <c r="E16" s="26"/>
      <c r="F16" s="4">
        <v>10</v>
      </c>
      <c r="G16" s="4">
        <v>150</v>
      </c>
      <c r="H16" s="5" t="s">
        <v>24</v>
      </c>
      <c r="I16" s="4">
        <v>12.24</v>
      </c>
      <c r="J16" s="3" t="e">
        <f>#REF!*K16</f>
        <v>#REF!</v>
      </c>
      <c r="K16" s="3">
        <v>2.95</v>
      </c>
    </row>
    <row r="17" spans="1:11" ht="15.6">
      <c r="A17" s="4">
        <v>44724</v>
      </c>
      <c r="B17" s="4"/>
      <c r="C17" s="7" t="s">
        <v>26</v>
      </c>
      <c r="D17" s="15">
        <v>639</v>
      </c>
      <c r="E17" s="22"/>
      <c r="F17" s="4">
        <v>4</v>
      </c>
      <c r="G17" s="4">
        <v>200</v>
      </c>
      <c r="H17" s="5" t="s">
        <v>24</v>
      </c>
      <c r="I17" s="4">
        <v>10.86</v>
      </c>
      <c r="J17" s="3" t="e">
        <f>#REF!*K17</f>
        <v>#REF!</v>
      </c>
      <c r="K17" s="3">
        <v>5.08</v>
      </c>
    </row>
    <row r="18" spans="1:11">
      <c r="A18" s="29" t="s">
        <v>27</v>
      </c>
      <c r="B18" s="30"/>
      <c r="C18" s="30"/>
      <c r="D18" s="30"/>
      <c r="E18" s="30"/>
      <c r="F18" s="30"/>
      <c r="G18" s="30"/>
      <c r="H18" s="30"/>
      <c r="I18" s="30"/>
    </row>
    <row r="19" spans="1:11">
      <c r="A19" s="30"/>
      <c r="B19" s="30"/>
      <c r="C19" s="30"/>
      <c r="D19" s="30"/>
      <c r="E19" s="30"/>
      <c r="F19" s="30"/>
      <c r="G19" s="30"/>
      <c r="H19" s="30"/>
      <c r="I19" s="30"/>
    </row>
    <row r="20" spans="1:11" ht="15" customHeight="1">
      <c r="A20" s="34"/>
      <c r="B20" s="34"/>
      <c r="C20" s="33" t="s">
        <v>49</v>
      </c>
      <c r="D20" s="31" t="s">
        <v>28</v>
      </c>
      <c r="E20" s="21"/>
      <c r="F20" s="31" t="s">
        <v>3</v>
      </c>
      <c r="G20" s="31" t="s">
        <v>51</v>
      </c>
      <c r="H20" s="31" t="s">
        <v>5</v>
      </c>
      <c r="I20" s="31" t="s">
        <v>6</v>
      </c>
      <c r="J20" s="27" t="s">
        <v>45</v>
      </c>
      <c r="K20" s="27" t="s">
        <v>10</v>
      </c>
    </row>
    <row r="21" spans="1:11" ht="51.75" customHeight="1">
      <c r="A21" s="34"/>
      <c r="B21" s="34"/>
      <c r="C21" s="33"/>
      <c r="D21" s="32"/>
      <c r="E21" s="26"/>
      <c r="F21" s="32"/>
      <c r="G21" s="32"/>
      <c r="H21" s="32"/>
      <c r="I21" s="32"/>
      <c r="J21" s="28"/>
      <c r="K21" s="28"/>
    </row>
    <row r="22" spans="1:11" ht="15.6">
      <c r="A22" s="4">
        <v>47135</v>
      </c>
      <c r="B22" s="4"/>
      <c r="C22" s="10" t="s">
        <v>29</v>
      </c>
      <c r="D22" s="15">
        <v>96.592323750000006</v>
      </c>
      <c r="E22" s="26"/>
      <c r="F22" s="12">
        <v>54</v>
      </c>
      <c r="G22" s="15">
        <v>59.389442640000013</v>
      </c>
      <c r="H22" s="5" t="s">
        <v>12</v>
      </c>
      <c r="I22" s="4"/>
      <c r="J22" t="e">
        <f>#REF!*K22</f>
        <v>#REF!</v>
      </c>
      <c r="K22" s="8">
        <v>0.6371</v>
      </c>
    </row>
    <row r="23" spans="1:11" ht="15.6">
      <c r="A23" s="4">
        <v>47165</v>
      </c>
      <c r="B23" s="4"/>
      <c r="C23" s="11" t="s">
        <v>30</v>
      </c>
      <c r="D23" s="15">
        <v>93.52975124999999</v>
      </c>
      <c r="E23" s="26"/>
      <c r="F23" s="12">
        <v>60</v>
      </c>
      <c r="G23" s="15">
        <v>57.506430960000017</v>
      </c>
      <c r="H23" s="5" t="s">
        <v>12</v>
      </c>
      <c r="I23" s="4"/>
      <c r="J23" t="e">
        <f>#REF!*K23</f>
        <v>#REF!</v>
      </c>
      <c r="K23" s="9">
        <v>0.6169</v>
      </c>
    </row>
    <row r="24" spans="1:11" ht="15.6">
      <c r="A24" s="4">
        <v>44070</v>
      </c>
      <c r="B24" s="4"/>
      <c r="C24" s="11" t="s">
        <v>31</v>
      </c>
      <c r="D24" s="15">
        <v>2.40279</v>
      </c>
      <c r="E24" s="26"/>
      <c r="F24" s="12">
        <v>60</v>
      </c>
      <c r="G24" s="15">
        <v>57.431856240000016</v>
      </c>
      <c r="H24" s="5" t="s">
        <v>12</v>
      </c>
      <c r="I24" s="4"/>
      <c r="J24" t="e">
        <f>#REF!*K24</f>
        <v>#REF!</v>
      </c>
      <c r="K24" s="9">
        <v>0.61609999999999998</v>
      </c>
    </row>
    <row r="25" spans="1:11" ht="15.6">
      <c r="A25" s="4" t="s">
        <v>46</v>
      </c>
      <c r="B25" s="4"/>
      <c r="C25" s="11" t="s">
        <v>32</v>
      </c>
      <c r="D25" s="15">
        <v>188.84852999999998</v>
      </c>
      <c r="E25" s="26"/>
      <c r="F25" s="13" t="s">
        <v>46</v>
      </c>
      <c r="G25" s="15">
        <v>116.11283904000003</v>
      </c>
      <c r="H25" s="5" t="s">
        <v>12</v>
      </c>
      <c r="I25" s="4"/>
      <c r="J25" t="e">
        <f>#REF!*K25</f>
        <v>#REF!</v>
      </c>
      <c r="K25" s="9">
        <v>1.2456</v>
      </c>
    </row>
    <row r="26" spans="1:11" ht="15.6">
      <c r="A26" s="4">
        <v>47265</v>
      </c>
      <c r="B26" s="4"/>
      <c r="C26" s="11" t="s">
        <v>33</v>
      </c>
      <c r="D26" s="15">
        <v>111.81421875000001</v>
      </c>
      <c r="E26" s="26"/>
      <c r="F26" s="12">
        <v>50</v>
      </c>
      <c r="G26" s="15">
        <v>68.748570000000015</v>
      </c>
      <c r="H26" s="5" t="s">
        <v>12</v>
      </c>
      <c r="I26" s="4"/>
      <c r="J26" t="e">
        <f>#REF!*K26</f>
        <v>#REF!</v>
      </c>
      <c r="K26" s="9">
        <v>0.73750000000000004</v>
      </c>
    </row>
    <row r="27" spans="1:11" ht="15.6">
      <c r="A27" s="4">
        <v>45215</v>
      </c>
      <c r="B27" s="4"/>
      <c r="C27" s="11" t="s">
        <v>34</v>
      </c>
      <c r="D27" s="15">
        <v>90.755242500000008</v>
      </c>
      <c r="E27" s="26"/>
      <c r="F27" s="12">
        <v>50</v>
      </c>
      <c r="G27" s="15">
        <v>55.800534240000012</v>
      </c>
      <c r="H27" s="5" t="s">
        <v>12</v>
      </c>
      <c r="I27" s="4"/>
      <c r="J27" t="e">
        <f>#REF!*K27</f>
        <v>#REF!</v>
      </c>
      <c r="K27" s="9">
        <v>0.59860000000000002</v>
      </c>
    </row>
    <row r="28" spans="1:11" ht="15.6">
      <c r="A28" s="4">
        <v>44307</v>
      </c>
      <c r="B28" s="4"/>
      <c r="C28" s="11" t="s">
        <v>35</v>
      </c>
      <c r="D28" s="15">
        <v>91.771046249999984</v>
      </c>
      <c r="E28" s="26"/>
      <c r="F28" s="12">
        <v>50</v>
      </c>
      <c r="G28" s="15">
        <v>56.425097520000008</v>
      </c>
      <c r="H28" s="5" t="s">
        <v>12</v>
      </c>
      <c r="I28" s="4"/>
      <c r="J28" t="e">
        <f>#REF!*K28</f>
        <v>#REF!</v>
      </c>
      <c r="K28" s="9">
        <v>0.60529999999999995</v>
      </c>
    </row>
    <row r="29" spans="1:11" ht="15.6">
      <c r="A29" s="4">
        <v>47269</v>
      </c>
      <c r="B29" s="4"/>
      <c r="C29" s="11" t="s">
        <v>36</v>
      </c>
      <c r="D29" s="15">
        <v>630.70799999999997</v>
      </c>
      <c r="E29" s="26"/>
      <c r="F29" s="12">
        <v>10</v>
      </c>
      <c r="G29" s="15">
        <v>387.78854400000012</v>
      </c>
      <c r="H29" s="5" t="s">
        <v>12</v>
      </c>
      <c r="I29" s="4"/>
      <c r="J29" t="e">
        <f>#REF!*K29</f>
        <v>#REF!</v>
      </c>
      <c r="K29" s="9">
        <v>4.16</v>
      </c>
    </row>
    <row r="30" spans="1:11" ht="15.6">
      <c r="A30" s="4">
        <v>46163</v>
      </c>
      <c r="B30" s="4"/>
      <c r="C30" s="11" t="s">
        <v>37</v>
      </c>
      <c r="D30" s="15">
        <v>95.667487500000007</v>
      </c>
      <c r="E30" s="26"/>
      <c r="F30" s="12">
        <v>50</v>
      </c>
      <c r="G30" s="15">
        <v>58.820810400000013</v>
      </c>
      <c r="H30" s="5" t="s">
        <v>12</v>
      </c>
      <c r="I30" s="4"/>
      <c r="J30" t="e">
        <f>#REF!*K30</f>
        <v>#REF!</v>
      </c>
      <c r="K30" s="9">
        <v>0.63100000000000001</v>
      </c>
    </row>
    <row r="31" spans="1:11" ht="15.6">
      <c r="A31" s="4">
        <v>47362</v>
      </c>
      <c r="B31" s="4"/>
      <c r="C31" s="11" t="s">
        <v>38</v>
      </c>
      <c r="D31" s="15">
        <v>97.759740000000008</v>
      </c>
      <c r="E31" s="26"/>
      <c r="F31" s="12">
        <v>50</v>
      </c>
      <c r="G31" s="15">
        <v>60.107224320000022</v>
      </c>
      <c r="H31" s="5" t="s">
        <v>12</v>
      </c>
      <c r="I31" s="4"/>
      <c r="J31" t="e">
        <f>#REF!*K31</f>
        <v>#REF!</v>
      </c>
      <c r="K31" s="9">
        <v>0.64480000000000004</v>
      </c>
    </row>
    <row r="32" spans="1:11" ht="15.6">
      <c r="A32" s="4">
        <v>46805</v>
      </c>
      <c r="B32" s="4"/>
      <c r="C32" s="11" t="s">
        <v>39</v>
      </c>
      <c r="D32" s="15">
        <v>104.74907625</v>
      </c>
      <c r="E32" s="26"/>
      <c r="F32" s="12">
        <v>50</v>
      </c>
      <c r="G32" s="15">
        <v>64.404592560000012</v>
      </c>
      <c r="H32" s="5" t="s">
        <v>12</v>
      </c>
      <c r="I32" s="4"/>
      <c r="J32" t="e">
        <f>#REF!*K32</f>
        <v>#REF!</v>
      </c>
      <c r="K32" s="9">
        <v>0.69089999999999996</v>
      </c>
    </row>
    <row r="33" spans="1:11" ht="15.6">
      <c r="A33" s="4">
        <v>47088</v>
      </c>
      <c r="B33" s="4"/>
      <c r="C33" s="11" t="s">
        <v>40</v>
      </c>
      <c r="D33" s="15">
        <v>117.98484749999999</v>
      </c>
      <c r="E33" s="26"/>
      <c r="F33" s="12">
        <v>50</v>
      </c>
      <c r="G33" s="15">
        <v>72.54255888000003</v>
      </c>
      <c r="H33" s="5" t="s">
        <v>12</v>
      </c>
      <c r="I33" s="4"/>
      <c r="J33" t="e">
        <f>#REF!*K33</f>
        <v>#REF!</v>
      </c>
      <c r="K33" s="9">
        <v>0.7782</v>
      </c>
    </row>
    <row r="34" spans="1:11" ht="15.6">
      <c r="A34" s="4">
        <v>46294</v>
      </c>
      <c r="B34" s="4"/>
      <c r="C34" s="11" t="s">
        <v>41</v>
      </c>
      <c r="D34" s="15">
        <v>507.82606874999999</v>
      </c>
      <c r="E34" s="26"/>
      <c r="F34" s="12">
        <v>15</v>
      </c>
      <c r="G34" s="15">
        <v>312.23503080000006</v>
      </c>
      <c r="H34" s="5" t="s">
        <v>12</v>
      </c>
      <c r="I34" s="4"/>
      <c r="J34" t="e">
        <f>#REF!*K34</f>
        <v>#REF!</v>
      </c>
      <c r="K34" s="9">
        <v>3.3494999999999999</v>
      </c>
    </row>
    <row r="35" spans="1:11" ht="15.6">
      <c r="A35" s="4">
        <v>46320</v>
      </c>
      <c r="B35" s="4"/>
      <c r="C35" s="11" t="s">
        <v>42</v>
      </c>
      <c r="D35" s="15">
        <v>100.74650624999998</v>
      </c>
      <c r="E35" s="26"/>
      <c r="F35" s="12">
        <v>50</v>
      </c>
      <c r="G35" s="15">
        <v>61.943626800000011</v>
      </c>
      <c r="H35" s="5" t="s">
        <v>12</v>
      </c>
      <c r="I35" s="4"/>
      <c r="J35" t="e">
        <f>#REF!*K35</f>
        <v>#REF!</v>
      </c>
      <c r="K35" s="9">
        <v>0.66449999999999998</v>
      </c>
    </row>
    <row r="36" spans="1:11" ht="15.6">
      <c r="A36" s="4">
        <v>43999</v>
      </c>
      <c r="B36" s="4"/>
      <c r="C36" s="11" t="s">
        <v>43</v>
      </c>
      <c r="D36" s="15">
        <v>115.25582249999999</v>
      </c>
      <c r="E36" s="26"/>
      <c r="F36" s="12">
        <v>50</v>
      </c>
      <c r="G36" s="15">
        <v>70.864627680000012</v>
      </c>
      <c r="H36" s="5" t="s">
        <v>12</v>
      </c>
      <c r="I36" s="4"/>
      <c r="J36" t="e">
        <f>#REF!*K36</f>
        <v>#REF!</v>
      </c>
      <c r="K36" s="9">
        <v>0.76019999999999999</v>
      </c>
    </row>
    <row r="37" spans="1:11" ht="15.6">
      <c r="A37" s="4">
        <v>47010</v>
      </c>
      <c r="B37" s="4"/>
      <c r="C37" s="11" t="s">
        <v>44</v>
      </c>
      <c r="D37" s="15">
        <v>125.80805249999999</v>
      </c>
      <c r="E37" s="26"/>
      <c r="F37" s="12">
        <v>50</v>
      </c>
      <c r="G37" s="15">
        <v>77.352628320000008</v>
      </c>
      <c r="H37" s="5" t="s">
        <v>12</v>
      </c>
      <c r="I37" s="4"/>
      <c r="J37" t="e">
        <f>#REF!*K37</f>
        <v>#REF!</v>
      </c>
      <c r="K37" s="9">
        <v>0.82979999999999998</v>
      </c>
    </row>
    <row r="38" spans="1:11" ht="15.6">
      <c r="A38" s="4">
        <v>47557</v>
      </c>
      <c r="B38" s="4"/>
      <c r="C38" s="11" t="s">
        <v>50</v>
      </c>
      <c r="D38" s="15">
        <v>758.33540249999999</v>
      </c>
      <c r="E38" s="22"/>
      <c r="F38" s="12">
        <v>6</v>
      </c>
      <c r="G38" s="15">
        <v>466.2597931200001</v>
      </c>
      <c r="H38" s="5" t="s">
        <v>12</v>
      </c>
      <c r="I38" s="4"/>
      <c r="J38" t="e">
        <f>#REF!*K38</f>
        <v>#REF!</v>
      </c>
      <c r="K38" s="9">
        <v>5.0018000000000002</v>
      </c>
    </row>
  </sheetData>
  <mergeCells count="23">
    <mergeCell ref="J20:J21"/>
    <mergeCell ref="K20:K21"/>
    <mergeCell ref="A18:I19"/>
    <mergeCell ref="D20:D21"/>
    <mergeCell ref="C20:C21"/>
    <mergeCell ref="B20:B21"/>
    <mergeCell ref="A20:A21"/>
    <mergeCell ref="F20:F21"/>
    <mergeCell ref="G20:G21"/>
    <mergeCell ref="H20:H21"/>
    <mergeCell ref="I20:I21"/>
    <mergeCell ref="E20:E38"/>
    <mergeCell ref="J2:J3"/>
    <mergeCell ref="K2:K3"/>
    <mergeCell ref="A1:I1"/>
    <mergeCell ref="F2:F3"/>
    <mergeCell ref="G2:G3"/>
    <mergeCell ref="H2:H3"/>
    <mergeCell ref="I2:I3"/>
    <mergeCell ref="C2:C3"/>
    <mergeCell ref="B2:B3"/>
    <mergeCell ref="A2:A3"/>
    <mergeCell ref="E2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чековая лента и термоэтикетка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2018-09-20T12:22:27Z</dcterms:created>
  <dcterms:modified xsi:type="dcterms:W3CDTF">2018-10-15T14:10:12Z</dcterms:modified>
</cp:coreProperties>
</file>